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artulv-my.sharepoint.com/personal/triin_siim_tartu_ee/Documents/Kustutamisele/"/>
    </mc:Choice>
  </mc:AlternateContent>
  <xr:revisionPtr revIDLastSave="13" documentId="8_{39A5BF15-4271-4CDF-BC0B-50B74C8A06A9}" xr6:coauthVersionLast="47" xr6:coauthVersionMax="47" xr10:uidLastSave="{5AB0948B-C31F-4066-AB76-924B3BEB226A}"/>
  <bookViews>
    <workbookView xWindow="-120" yWindow="-120" windowWidth="29040" windowHeight="17640" xr2:uid="{3A3DE682-94B5-4590-8AD1-D513920E611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1" l="1"/>
  <c r="G27" i="1"/>
  <c r="F27" i="1"/>
  <c r="E27" i="1"/>
  <c r="D27" i="1" l="1"/>
  <c r="C27" i="1" s="1"/>
</calcChain>
</file>

<file path=xl/sharedStrings.xml><?xml version="1.0" encoding="utf-8"?>
<sst xmlns="http://schemas.openxmlformats.org/spreadsheetml/2006/main" count="31" uniqueCount="31">
  <si>
    <t>Kooli nimi</t>
  </si>
  <si>
    <t>Õpetajate arv koolis 01.09.2021</t>
  </si>
  <si>
    <t>Töölepingu lõpetanud õpetajate osakaal õppeaastas</t>
  </si>
  <si>
    <t xml:space="preserve">Töölepingu lõpetanud õpetajate arv 2021/2022 õa kokku </t>
  </si>
  <si>
    <t xml:space="preserve">Sh töötaja soovil lõpetatud TL arv </t>
  </si>
  <si>
    <t xml:space="preserve">Sh tööandja poolt lõpetatud TL arv </t>
  </si>
  <si>
    <t>Tartu Annelinna Gümnaasium</t>
  </si>
  <si>
    <t>Tartu Variku Kool</t>
  </si>
  <si>
    <t>Hugo Treffneri Gümnaasium</t>
  </si>
  <si>
    <t>Tartu Täiskasvanute Gümnaasium</t>
  </si>
  <si>
    <t>Tartu Kroonuaia Kool</t>
  </si>
  <si>
    <t>Tartu Hansa Kool</t>
  </si>
  <si>
    <t>Tartu Raatuse Kool</t>
  </si>
  <si>
    <t>Tartu Aleksander Puškini Kool</t>
  </si>
  <si>
    <t>Tartu Kesklinna Kool</t>
  </si>
  <si>
    <t>Tartu Veeriku Kool</t>
  </si>
  <si>
    <t>Tartu Jaan Poska Gümnaasium</t>
  </si>
  <si>
    <t>Tartu Mart Reiniku Kool</t>
  </si>
  <si>
    <t>Tartu Forseliuse Kool</t>
  </si>
  <si>
    <t>Tartu Kristjan Jaak Petersoni Gümnaasium</t>
  </si>
  <si>
    <t>Ilmatsalu Põhikool</t>
  </si>
  <si>
    <t>Tartu Karlova Kool</t>
  </si>
  <si>
    <t>Tartu Herbert Masingu Kool</t>
  </si>
  <si>
    <t>Tartu Descartes´i Kool</t>
  </si>
  <si>
    <t>Miina Härma Gümnaasium</t>
  </si>
  <si>
    <t>Tartu Kivilinna Kool</t>
  </si>
  <si>
    <t>Tartu Maarja Kool</t>
  </si>
  <si>
    <t>Tartu Tamme Kool</t>
  </si>
  <si>
    <t>KOKKU</t>
  </si>
  <si>
    <t xml:space="preserve">Sh poolte kokkuleppel lõpetatud õpetajate TL arv </t>
  </si>
  <si>
    <t>Õpetajate töölepingute lõpetamiste arvud koolides 2021/2022 õppeaastal (va tähtajalised lepingud)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</si>
</sst>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color rgb="FF00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1" xfId="0" applyFont="1" applyBorder="1"/>
    <xf numFmtId="164" fontId="4" fillId="0" borderId="1" xfId="1" applyNumberFormat="1" applyFont="1" applyBorder="1" applyAlignment="1"/>
    <xf numFmtId="0" fontId="5" fillId="0" borderId="1" xfId="0" applyFont="1" applyBorder="1"/>
    <xf numFmtId="0" fontId="5" fillId="0" borderId="0" xfId="0" applyFont="1"/>
    <xf numFmtId="0" fontId="3" fillId="0" borderId="0" xfId="0" applyFont="1"/>
    <xf numFmtId="164" fontId="3" fillId="0" borderId="0" xfId="1" applyNumberFormat="1" applyFont="1" applyBorder="1" applyAlignment="1"/>
    <xf numFmtId="164" fontId="0" fillId="0" borderId="0" xfId="1" applyNumberFormat="1" applyFont="1"/>
    <xf numFmtId="0" fontId="6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6A433-9952-4D2F-8992-AD780B22E3BF}">
  <dimension ref="A2:I29"/>
  <sheetViews>
    <sheetView tabSelected="1" workbookViewId="0">
      <selection activeCell="H40" sqref="H40"/>
    </sheetView>
  </sheetViews>
  <sheetFormatPr defaultColWidth="12.5703125" defaultRowHeight="15.75" customHeight="1" x14ac:dyDescent="0.25"/>
  <cols>
    <col min="1" max="1" width="37.28515625" bestFit="1" customWidth="1"/>
    <col min="2" max="3" width="17.28515625" customWidth="1"/>
    <col min="4" max="4" width="17.140625" customWidth="1"/>
    <col min="5" max="6" width="17.28515625" customWidth="1"/>
    <col min="7" max="7" width="18.140625" customWidth="1"/>
    <col min="8" max="13" width="18.85546875" customWidth="1"/>
  </cols>
  <sheetData>
    <row r="2" spans="1:9" ht="19.5" customHeight="1" x14ac:dyDescent="0.3">
      <c r="A2" s="10" t="s">
        <v>30</v>
      </c>
    </row>
    <row r="4" spans="1:9" ht="51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29</v>
      </c>
      <c r="H4" s="2"/>
      <c r="I4" s="2"/>
    </row>
    <row r="5" spans="1:9" ht="15" x14ac:dyDescent="0.25">
      <c r="A5" s="3" t="s">
        <v>6</v>
      </c>
      <c r="B5" s="3">
        <v>90</v>
      </c>
      <c r="C5" s="4">
        <v>1.1111111111111112E-2</v>
      </c>
      <c r="D5" s="3">
        <v>1</v>
      </c>
      <c r="E5" s="3">
        <v>0</v>
      </c>
      <c r="F5" s="3">
        <v>1</v>
      </c>
      <c r="G5" s="3">
        <v>0</v>
      </c>
    </row>
    <row r="6" spans="1:9" ht="15" x14ac:dyDescent="0.25">
      <c r="A6" s="3" t="s">
        <v>7</v>
      </c>
      <c r="B6" s="3">
        <v>42</v>
      </c>
      <c r="C6" s="4">
        <v>4.7619047619047616E-2</v>
      </c>
      <c r="D6" s="3">
        <v>2</v>
      </c>
      <c r="E6" s="3">
        <v>2</v>
      </c>
      <c r="F6" s="3">
        <v>0</v>
      </c>
      <c r="G6" s="3">
        <v>0</v>
      </c>
    </row>
    <row r="7" spans="1:9" ht="15" x14ac:dyDescent="0.25">
      <c r="A7" s="3" t="s">
        <v>8</v>
      </c>
      <c r="B7" s="3">
        <v>43</v>
      </c>
      <c r="C7" s="4">
        <v>4.6511627906976744E-2</v>
      </c>
      <c r="D7" s="3">
        <v>2</v>
      </c>
      <c r="E7" s="3">
        <v>2</v>
      </c>
      <c r="F7" s="3">
        <v>0</v>
      </c>
      <c r="G7" s="3">
        <v>0</v>
      </c>
    </row>
    <row r="8" spans="1:9" ht="15" x14ac:dyDescent="0.25">
      <c r="A8" s="3" t="s">
        <v>9</v>
      </c>
      <c r="B8" s="3">
        <v>29</v>
      </c>
      <c r="C8" s="4">
        <v>0</v>
      </c>
      <c r="D8" s="3">
        <v>0</v>
      </c>
      <c r="E8" s="3">
        <v>0</v>
      </c>
      <c r="F8" s="3">
        <v>0</v>
      </c>
      <c r="G8" s="3">
        <v>0</v>
      </c>
    </row>
    <row r="9" spans="1:9" ht="15" x14ac:dyDescent="0.25">
      <c r="A9" s="3" t="s">
        <v>10</v>
      </c>
      <c r="B9" s="3">
        <v>30</v>
      </c>
      <c r="C9" s="4">
        <v>0.16666666666666666</v>
      </c>
      <c r="D9" s="3">
        <v>5</v>
      </c>
      <c r="E9" s="3">
        <v>1</v>
      </c>
      <c r="F9" s="3">
        <v>0</v>
      </c>
      <c r="G9" s="3">
        <v>4</v>
      </c>
    </row>
    <row r="10" spans="1:9" ht="15" x14ac:dyDescent="0.25">
      <c r="A10" s="3" t="s">
        <v>11</v>
      </c>
      <c r="B10" s="3">
        <v>69</v>
      </c>
      <c r="C10" s="4">
        <v>5.7971014492753624E-2</v>
      </c>
      <c r="D10" s="3">
        <v>4</v>
      </c>
      <c r="E10" s="3">
        <v>4</v>
      </c>
      <c r="F10" s="3">
        <v>0</v>
      </c>
      <c r="G10" s="3">
        <v>0</v>
      </c>
    </row>
    <row r="11" spans="1:9" s="6" customFormat="1" ht="15" x14ac:dyDescent="0.25">
      <c r="A11" s="5" t="s">
        <v>12</v>
      </c>
      <c r="B11" s="5">
        <v>56</v>
      </c>
      <c r="C11" s="4">
        <v>0.16071428571428573</v>
      </c>
      <c r="D11" s="3">
        <v>9</v>
      </c>
      <c r="E11" s="3">
        <v>9</v>
      </c>
      <c r="F11" s="3">
        <v>0</v>
      </c>
      <c r="G11" s="3">
        <v>0</v>
      </c>
      <c r="H11"/>
      <c r="I11"/>
    </row>
    <row r="12" spans="1:9" ht="15" x14ac:dyDescent="0.25">
      <c r="A12" s="3" t="s">
        <v>13</v>
      </c>
      <c r="B12" s="3">
        <v>50</v>
      </c>
      <c r="C12" s="4">
        <v>0.22</v>
      </c>
      <c r="D12" s="3">
        <v>11</v>
      </c>
      <c r="E12" s="3">
        <v>11</v>
      </c>
      <c r="F12" s="3">
        <v>0</v>
      </c>
      <c r="G12" s="3">
        <v>0</v>
      </c>
    </row>
    <row r="13" spans="1:9" ht="15" x14ac:dyDescent="0.25">
      <c r="A13" s="3" t="s">
        <v>14</v>
      </c>
      <c r="B13" s="3">
        <v>38</v>
      </c>
      <c r="C13" s="4">
        <v>2.6315789473684209E-2</v>
      </c>
      <c r="D13" s="3">
        <v>1</v>
      </c>
      <c r="E13" s="3">
        <v>1</v>
      </c>
      <c r="F13" s="3">
        <v>0</v>
      </c>
      <c r="G13" s="3">
        <v>0</v>
      </c>
    </row>
    <row r="14" spans="1:9" ht="15" x14ac:dyDescent="0.25">
      <c r="A14" s="3" t="s">
        <v>15</v>
      </c>
      <c r="B14" s="3">
        <v>64</v>
      </c>
      <c r="C14" s="4">
        <v>0.140625</v>
      </c>
      <c r="D14" s="3">
        <v>9</v>
      </c>
      <c r="E14" s="3">
        <v>9</v>
      </c>
      <c r="F14" s="3">
        <v>0</v>
      </c>
      <c r="G14" s="3">
        <v>0</v>
      </c>
    </row>
    <row r="15" spans="1:9" ht="15" x14ac:dyDescent="0.25">
      <c r="A15" s="3" t="s">
        <v>16</v>
      </c>
      <c r="B15" s="3">
        <v>41</v>
      </c>
      <c r="C15" s="4">
        <v>2.4390243902439025E-2</v>
      </c>
      <c r="D15" s="3">
        <v>1</v>
      </c>
      <c r="E15" s="3">
        <v>0</v>
      </c>
      <c r="F15" s="3">
        <v>0</v>
      </c>
      <c r="G15" s="3">
        <v>1</v>
      </c>
    </row>
    <row r="16" spans="1:9" ht="15" x14ac:dyDescent="0.25">
      <c r="A16" s="3" t="s">
        <v>17</v>
      </c>
      <c r="B16" s="3">
        <v>76</v>
      </c>
      <c r="C16" s="4">
        <v>5.2631578947368418E-2</v>
      </c>
      <c r="D16" s="3">
        <v>4</v>
      </c>
      <c r="E16" s="3">
        <v>2</v>
      </c>
      <c r="F16" s="3">
        <v>2</v>
      </c>
      <c r="G16" s="3">
        <v>0</v>
      </c>
    </row>
    <row r="17" spans="1:9" ht="15" x14ac:dyDescent="0.25">
      <c r="A17" s="3" t="s">
        <v>18</v>
      </c>
      <c r="B17" s="3">
        <v>54</v>
      </c>
      <c r="C17" s="4">
        <v>0.12962962962962962</v>
      </c>
      <c r="D17" s="3">
        <v>7</v>
      </c>
      <c r="E17" s="3">
        <v>7</v>
      </c>
      <c r="F17" s="3">
        <v>0</v>
      </c>
      <c r="G17" s="3">
        <v>0</v>
      </c>
    </row>
    <row r="18" spans="1:9" ht="15" x14ac:dyDescent="0.25">
      <c r="A18" s="3" t="s">
        <v>19</v>
      </c>
      <c r="B18" s="3">
        <v>50</v>
      </c>
      <c r="C18" s="4">
        <v>0.08</v>
      </c>
      <c r="D18" s="3">
        <v>4</v>
      </c>
      <c r="E18" s="3">
        <v>4</v>
      </c>
      <c r="F18" s="3">
        <v>0</v>
      </c>
      <c r="G18" s="3">
        <v>0</v>
      </c>
    </row>
    <row r="19" spans="1:9" ht="15" x14ac:dyDescent="0.25">
      <c r="A19" s="3" t="s">
        <v>20</v>
      </c>
      <c r="B19" s="3">
        <v>23</v>
      </c>
      <c r="C19" s="4">
        <v>0.13043478260869565</v>
      </c>
      <c r="D19" s="3">
        <v>3</v>
      </c>
      <c r="E19" s="3">
        <v>3</v>
      </c>
      <c r="F19" s="3">
        <v>0</v>
      </c>
      <c r="G19" s="3">
        <v>0</v>
      </c>
    </row>
    <row r="20" spans="1:9" s="6" customFormat="1" ht="15" x14ac:dyDescent="0.25">
      <c r="A20" s="5" t="s">
        <v>21</v>
      </c>
      <c r="B20" s="5">
        <v>71</v>
      </c>
      <c r="C20" s="4">
        <v>9.8591549295774641E-2</v>
      </c>
      <c r="D20" s="3">
        <v>7</v>
      </c>
      <c r="E20" s="3">
        <v>7</v>
      </c>
      <c r="F20" s="3">
        <v>0</v>
      </c>
      <c r="G20" s="3">
        <v>0</v>
      </c>
      <c r="H20"/>
      <c r="I20"/>
    </row>
    <row r="21" spans="1:9" ht="15" x14ac:dyDescent="0.25">
      <c r="A21" s="3" t="s">
        <v>22</v>
      </c>
      <c r="B21" s="3">
        <v>101</v>
      </c>
      <c r="C21" s="4">
        <v>0.11881188118811881</v>
      </c>
      <c r="D21" s="3">
        <v>12</v>
      </c>
      <c r="E21" s="3">
        <v>12</v>
      </c>
      <c r="F21" s="3">
        <v>0</v>
      </c>
      <c r="G21" s="3">
        <v>0</v>
      </c>
    </row>
    <row r="22" spans="1:9" ht="15" x14ac:dyDescent="0.25">
      <c r="A22" s="3" t="s">
        <v>23</v>
      </c>
      <c r="B22" s="3">
        <v>47</v>
      </c>
      <c r="C22" s="4">
        <v>0.10638297872340426</v>
      </c>
      <c r="D22" s="3">
        <v>5</v>
      </c>
      <c r="E22" s="3">
        <v>4</v>
      </c>
      <c r="F22" s="3">
        <v>0</v>
      </c>
      <c r="G22" s="3">
        <v>1</v>
      </c>
    </row>
    <row r="23" spans="1:9" ht="15" x14ac:dyDescent="0.25">
      <c r="A23" s="3" t="s">
        <v>24</v>
      </c>
      <c r="B23" s="3">
        <v>91</v>
      </c>
      <c r="C23" s="4">
        <v>9.8901098901098897E-2</v>
      </c>
      <c r="D23" s="3">
        <v>9</v>
      </c>
      <c r="E23" s="3">
        <v>7</v>
      </c>
      <c r="F23" s="3">
        <v>1</v>
      </c>
      <c r="G23" s="3">
        <v>1</v>
      </c>
    </row>
    <row r="24" spans="1:9" ht="15" x14ac:dyDescent="0.25">
      <c r="A24" s="3" t="s">
        <v>25</v>
      </c>
      <c r="B24" s="3">
        <v>72</v>
      </c>
      <c r="C24" s="4">
        <v>8.3333333333333329E-2</v>
      </c>
      <c r="D24" s="3">
        <v>6</v>
      </c>
      <c r="E24" s="3">
        <v>6</v>
      </c>
      <c r="F24" s="3">
        <v>0</v>
      </c>
      <c r="G24" s="3">
        <v>0</v>
      </c>
    </row>
    <row r="25" spans="1:9" ht="15" x14ac:dyDescent="0.25">
      <c r="A25" s="3" t="s">
        <v>26</v>
      </c>
      <c r="B25" s="3">
        <v>29</v>
      </c>
      <c r="C25" s="4">
        <v>0</v>
      </c>
      <c r="D25" s="3">
        <v>0</v>
      </c>
      <c r="E25" s="3">
        <v>0</v>
      </c>
      <c r="F25" s="3">
        <v>0</v>
      </c>
      <c r="G25" s="3">
        <v>0</v>
      </c>
    </row>
    <row r="26" spans="1:9" ht="15" x14ac:dyDescent="0.25">
      <c r="A26" s="3" t="s">
        <v>27</v>
      </c>
      <c r="B26" s="3">
        <v>68</v>
      </c>
      <c r="C26" s="4">
        <v>4.4117647058823532E-2</v>
      </c>
      <c r="D26" s="3">
        <v>3</v>
      </c>
      <c r="E26" s="3">
        <v>3</v>
      </c>
      <c r="F26" s="3">
        <v>0</v>
      </c>
      <c r="G26" s="3">
        <v>0</v>
      </c>
    </row>
    <row r="27" spans="1:9" ht="15" x14ac:dyDescent="0.25">
      <c r="A27" s="7" t="s">
        <v>28</v>
      </c>
      <c r="B27" s="7">
        <f>SUM(B5:B26)</f>
        <v>1234</v>
      </c>
      <c r="C27" s="8">
        <f>D27/B27</f>
        <v>8.5089141004862243E-2</v>
      </c>
      <c r="D27" s="7">
        <f>SUM(D5:D26)</f>
        <v>105</v>
      </c>
      <c r="E27" s="7">
        <f>SUM(E5:E26)</f>
        <v>94</v>
      </c>
      <c r="F27" s="7">
        <f>SUM(F5:F26)</f>
        <v>4</v>
      </c>
      <c r="G27" s="7">
        <f>SUM(G5:G26)</f>
        <v>7</v>
      </c>
    </row>
    <row r="29" spans="1:9" ht="15" x14ac:dyDescent="0.25">
      <c r="C29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Triin Siim</cp:lastModifiedBy>
  <dcterms:created xsi:type="dcterms:W3CDTF">2023-01-23T09:08:10Z</dcterms:created>
  <dcterms:modified xsi:type="dcterms:W3CDTF">2023-01-23T09:34:35Z</dcterms:modified>
</cp:coreProperties>
</file>